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C:\Users\OSCAR.HURTADO\Desktop\DAE 2023\16. Recursos Concurrentes\"/>
    </mc:Choice>
  </mc:AlternateContent>
  <xr:revisionPtr revIDLastSave="0" documentId="13_ncr:1_{CB101CBA-C125-48A9-949D-DB9680861FF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rog. con recursos concurrentes" sheetId="1" r:id="rId1"/>
  </sheets>
  <definedNames>
    <definedName name="_xlnm._FilterDatabase" localSheetId="0" hidden="1">'Prog. con recursos concurrentes'!$A$6:$L$6</definedName>
    <definedName name="_xlnm.Print_Titles" localSheetId="0">'Prog. con recursos concurrentes'!$1:$6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8" i="1" l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7" i="1"/>
</calcChain>
</file>

<file path=xl/sharedStrings.xml><?xml version="1.0" encoding="utf-8"?>
<sst xmlns="http://schemas.openxmlformats.org/spreadsheetml/2006/main" count="126" uniqueCount="62">
  <si>
    <t>Federal</t>
  </si>
  <si>
    <t>Estatal</t>
  </si>
  <si>
    <t>Municipal</t>
  </si>
  <si>
    <t>Otros</t>
  </si>
  <si>
    <r>
      <t xml:space="preserve">Nombre del Programa / Fondo
</t>
    </r>
    <r>
      <rPr>
        <b/>
        <sz val="11"/>
        <color theme="1"/>
        <rFont val="Calibri"/>
        <family val="2"/>
        <scheme val="minor"/>
      </rPr>
      <t>a</t>
    </r>
  </si>
  <si>
    <r>
      <t xml:space="preserve">Dependencia / Entidad 
</t>
    </r>
    <r>
      <rPr>
        <b/>
        <sz val="11"/>
        <color theme="1"/>
        <rFont val="Calibri"/>
        <family val="2"/>
        <scheme val="minor"/>
      </rPr>
      <t>b</t>
    </r>
  </si>
  <si>
    <r>
      <t xml:space="preserve">Aportación
(Monto)
</t>
    </r>
    <r>
      <rPr>
        <b/>
        <sz val="11"/>
        <color theme="1"/>
        <rFont val="Calibri"/>
        <family val="2"/>
        <scheme val="minor"/>
      </rPr>
      <t>c</t>
    </r>
  </si>
  <si>
    <r>
      <t xml:space="preserve">Dependencia / Entidad 
</t>
    </r>
    <r>
      <rPr>
        <b/>
        <sz val="11"/>
        <color theme="1"/>
        <rFont val="Calibri"/>
        <family val="2"/>
        <scheme val="minor"/>
      </rPr>
      <t>d</t>
    </r>
  </si>
  <si>
    <r>
      <t xml:space="preserve">Aportación
(Monto)
</t>
    </r>
    <r>
      <rPr>
        <b/>
        <sz val="11"/>
        <color theme="1"/>
        <rFont val="Calibri"/>
        <family val="2"/>
        <scheme val="minor"/>
      </rPr>
      <t>e</t>
    </r>
  </si>
  <si>
    <r>
      <t xml:space="preserve">Dependencia / Entidad 
</t>
    </r>
    <r>
      <rPr>
        <b/>
        <sz val="11"/>
        <color theme="1"/>
        <rFont val="Calibri"/>
        <family val="2"/>
        <scheme val="minor"/>
      </rPr>
      <t>f</t>
    </r>
  </si>
  <si>
    <r>
      <t xml:space="preserve">Aportación
(Monto)
</t>
    </r>
    <r>
      <rPr>
        <b/>
        <sz val="11"/>
        <color theme="1"/>
        <rFont val="Calibri"/>
        <family val="2"/>
        <scheme val="minor"/>
      </rPr>
      <t>g</t>
    </r>
  </si>
  <si>
    <r>
      <t xml:space="preserve">Dependencia / Entidad 
</t>
    </r>
    <r>
      <rPr>
        <b/>
        <sz val="11"/>
        <color theme="1"/>
        <rFont val="Calibri"/>
        <family val="2"/>
        <scheme val="minor"/>
      </rPr>
      <t>h</t>
    </r>
  </si>
  <si>
    <r>
      <t xml:space="preserve">Monto 
Total
</t>
    </r>
    <r>
      <rPr>
        <b/>
        <sz val="11"/>
        <color theme="1"/>
        <rFont val="Calibri"/>
        <family val="2"/>
        <scheme val="minor"/>
      </rPr>
      <t>j=c+e+g+i</t>
    </r>
  </si>
  <si>
    <t>San Luis Potosí / Gobierno Estatal</t>
  </si>
  <si>
    <t>Formato de programas con recursos concurrentes por orden de gobierno</t>
  </si>
  <si>
    <r>
      <t xml:space="preserve">Aportación
(Monto)
</t>
    </r>
    <r>
      <rPr>
        <b/>
        <sz val="11"/>
        <color theme="1"/>
        <rFont val="Calibri"/>
        <family val="2"/>
        <scheme val="minor"/>
      </rPr>
      <t>i</t>
    </r>
  </si>
  <si>
    <t>Período (trimestre abril - junio del año 2023)</t>
  </si>
  <si>
    <t>Consejo Potosino de Ciencia y Tecnología (COPOCYT)</t>
  </si>
  <si>
    <t>Proyectos y actividades de IDTI en Instituciones de Educación Superior y Centros de Investigación en la entidad</t>
  </si>
  <si>
    <t>Secretaría de Cultura</t>
  </si>
  <si>
    <t>Programa Nacional de Salas de Lectura 2023</t>
  </si>
  <si>
    <t>XLIII Festival Internacional de Danza Contemporánea Lila López</t>
  </si>
  <si>
    <t>Secretaría de Desarrollo Agropecuario y Recursos Hidráulicos (SEDARH)</t>
  </si>
  <si>
    <t>Campañas de Sanidad Animal 2023</t>
  </si>
  <si>
    <t>Campañas de Sanidad Animal y Acuícola 2023</t>
  </si>
  <si>
    <t>Campañas de Sanidad Vegetal 2023</t>
  </si>
  <si>
    <t>Programa de Concurrencia con CONAFOR 2023</t>
  </si>
  <si>
    <t>Programa de Desarrollo Organizacional de los Órganos Auxiliares de los Consejos de Cuenca, (COTAS)</t>
  </si>
  <si>
    <t>Subprograma de Rehabilitación, Tecnificación y Equipamiento de Distritos de Riego, 2023 (FM)</t>
  </si>
  <si>
    <t>Secretaría General de Gobierno (SGG)</t>
  </si>
  <si>
    <t>Programa de Implementación de acciones de Búsqueda de Personas Desaparecidas o No localizadas, 2023</t>
  </si>
  <si>
    <t>Servicios de Salud de San Luis Potosí (SSSLP)</t>
  </si>
  <si>
    <t>Equipo médico, instrumental, de laboratorio, mobiliario médico y administrativo, y vehículos.</t>
  </si>
  <si>
    <t>Finiquito Hospital Central proyecto de sustitución</t>
  </si>
  <si>
    <t>Mantenimiento Hospital Central Dr. Ignacio Morones Prieto</t>
  </si>
  <si>
    <t>Mantenimiento Hospital del Niño y la Mujer</t>
  </si>
  <si>
    <t>Operación Clínica Psiquiátrica Dr. Everardo Neumann Peña</t>
  </si>
  <si>
    <t>Operación Hospital Central Dr. Ignacio Morones Prieto</t>
  </si>
  <si>
    <t>Operación Hospital del Niño y la Mujer</t>
  </si>
  <si>
    <t>Insumos médicos</t>
  </si>
  <si>
    <t>Inversión en capital humano</t>
  </si>
  <si>
    <t>Mantenimiento Centro Ambulatorio</t>
  </si>
  <si>
    <t>Mantenimiento Centro de Atención Primaria en Adicciones</t>
  </si>
  <si>
    <t>Mantenimiento Centro Integral de Salud Mental</t>
  </si>
  <si>
    <t>Mantenimiento Clínica Psiquiátrica</t>
  </si>
  <si>
    <t>Mantenimiento de la Unidad de Especialidades Médicas en Enfermedades Crónicas</t>
  </si>
  <si>
    <t>Mantenimiento equipo médico Hospital</t>
  </si>
  <si>
    <t>Mantenimiento Hospital Básico Comunitario</t>
  </si>
  <si>
    <t>Mantenimiento Hospital General</t>
  </si>
  <si>
    <t>Mantenimiento Jurisdicción Sanitaria</t>
  </si>
  <si>
    <t>Operación Centro de Atención Primaria en Adicciones</t>
  </si>
  <si>
    <t>Operación Centro Integral de Salud Mental</t>
  </si>
  <si>
    <t>Operación de la Unidad de Especialidades Médicas en Enfermedades Crónicas</t>
  </si>
  <si>
    <t>Operación Hospital Básico Comunitario</t>
  </si>
  <si>
    <t>Operación Hospital General</t>
  </si>
  <si>
    <t>Operación Jurisdicción Sanitaria</t>
  </si>
  <si>
    <t>Operación Unidad de Cirugía Ambulatoria</t>
  </si>
  <si>
    <t>Mantenimiento Unidad de Cirugía Ambulatoria</t>
  </si>
  <si>
    <t>Municipio</t>
  </si>
  <si>
    <t>Secretaría de Agricultura y Desarrollo Rural (SADER)</t>
  </si>
  <si>
    <t>Secretaría de Gobierno</t>
  </si>
  <si>
    <t>Secretaría de Salud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</si>
</sst>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20">
    <xf numFmtId="0" fontId="0" fillId="0" borderId="0" xfId="0"/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0" fillId="4" borderId="1" xfId="0" applyFill="1" applyBorder="1" applyAlignment="1">
      <alignment horizontal="center" vertical="center" wrapText="1"/>
    </xf>
    <xf numFmtId="164" fontId="0" fillId="0" borderId="1" xfId="1" applyNumberFormat="1" applyFont="1" applyFill="1" applyBorder="1" applyAlignment="1">
      <alignment vertical="center"/>
    </xf>
    <xf numFmtId="43" fontId="0" fillId="0" borderId="0" xfId="1" applyFont="1" applyAlignment="1">
      <alignment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43" fontId="2" fillId="0" borderId="1" xfId="1" applyFont="1" applyBorder="1" applyAlignment="1">
      <alignment vertical="center" wrapText="1"/>
    </xf>
  </cellXfs>
  <cellStyles count="3">
    <cellStyle name="Millares" xfId="1" builtinId="3"/>
    <cellStyle name="Millares 2" xfId="2" xr:uid="{DC63FFEB-9C68-49F0-8504-4B3686481B59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2"/>
  <sheetViews>
    <sheetView tabSelected="1" zoomScaleNormal="100" workbookViewId="0">
      <pane ySplit="6" topLeftCell="A7" activePane="bottomLeft" state="frozen"/>
      <selection pane="bottomLeft" activeCell="G10" sqref="G10"/>
    </sheetView>
  </sheetViews>
  <sheetFormatPr baseColWidth="10" defaultColWidth="11.5703125" defaultRowHeight="15" x14ac:dyDescent="0.25"/>
  <cols>
    <col min="1" max="1" width="2.28515625" style="2" customWidth="1"/>
    <col min="2" max="2" width="49.28515625" style="2" customWidth="1"/>
    <col min="3" max="3" width="25" style="2" customWidth="1"/>
    <col min="4" max="4" width="16.28515625" style="2" bestFit="1" customWidth="1"/>
    <col min="5" max="5" width="16" style="2" customWidth="1"/>
    <col min="6" max="6" width="14.5703125" style="2" bestFit="1" customWidth="1"/>
    <col min="7" max="7" width="13.140625" style="2" customWidth="1"/>
    <col min="8" max="8" width="13.7109375" style="2" bestFit="1" customWidth="1"/>
    <col min="9" max="9" width="15.85546875" style="2" customWidth="1"/>
    <col min="10" max="10" width="13.7109375" style="2" bestFit="1" customWidth="1"/>
    <col min="11" max="11" width="14.7109375" style="2" bestFit="1" customWidth="1"/>
    <col min="12" max="13" width="11.5703125" style="2"/>
    <col min="14" max="14" width="13.140625" style="2" bestFit="1" customWidth="1"/>
    <col min="15" max="16384" width="11.5703125" style="2"/>
  </cols>
  <sheetData>
    <row r="1" spans="1:14" ht="15.75" thickBot="1" x14ac:dyDescent="0.3">
      <c r="A1" s="1"/>
      <c r="B1" s="1"/>
      <c r="C1" s="1"/>
      <c r="D1" s="1"/>
      <c r="E1" s="1"/>
      <c r="F1" s="1"/>
      <c r="G1" s="1"/>
      <c r="H1" s="1"/>
      <c r="I1" s="1"/>
      <c r="J1" s="1"/>
    </row>
    <row r="2" spans="1:14" x14ac:dyDescent="0.25">
      <c r="A2" s="1"/>
      <c r="B2" s="6" t="s">
        <v>13</v>
      </c>
      <c r="C2" s="7"/>
      <c r="D2" s="7"/>
      <c r="E2" s="7"/>
      <c r="F2" s="7"/>
      <c r="G2" s="7"/>
      <c r="H2" s="7"/>
      <c r="I2" s="7"/>
      <c r="J2" s="7"/>
      <c r="K2" s="8"/>
    </row>
    <row r="3" spans="1:14" x14ac:dyDescent="0.25">
      <c r="A3" s="1"/>
      <c r="B3" s="9" t="s">
        <v>14</v>
      </c>
      <c r="C3" s="10"/>
      <c r="D3" s="10"/>
      <c r="E3" s="10"/>
      <c r="F3" s="10"/>
      <c r="G3" s="10"/>
      <c r="H3" s="10"/>
      <c r="I3" s="10"/>
      <c r="J3" s="10"/>
      <c r="K3" s="11"/>
    </row>
    <row r="4" spans="1:14" ht="15.75" thickBot="1" x14ac:dyDescent="0.3">
      <c r="A4" s="1"/>
      <c r="B4" s="12" t="s">
        <v>16</v>
      </c>
      <c r="C4" s="13"/>
      <c r="D4" s="13"/>
      <c r="E4" s="13"/>
      <c r="F4" s="13"/>
      <c r="G4" s="13"/>
      <c r="H4" s="13"/>
      <c r="I4" s="13"/>
      <c r="J4" s="13"/>
      <c r="K4" s="14"/>
    </row>
    <row r="5" spans="1:14" x14ac:dyDescent="0.25">
      <c r="A5" s="1"/>
      <c r="B5" s="15" t="s">
        <v>4</v>
      </c>
      <c r="C5" s="17" t="s">
        <v>0</v>
      </c>
      <c r="D5" s="17"/>
      <c r="E5" s="17" t="s">
        <v>1</v>
      </c>
      <c r="F5" s="17"/>
      <c r="G5" s="17" t="s">
        <v>2</v>
      </c>
      <c r="H5" s="17"/>
      <c r="I5" s="17" t="s">
        <v>3</v>
      </c>
      <c r="J5" s="17"/>
      <c r="K5" s="15" t="s">
        <v>12</v>
      </c>
    </row>
    <row r="6" spans="1:14" ht="45" x14ac:dyDescent="0.25">
      <c r="A6" s="1"/>
      <c r="B6" s="16"/>
      <c r="C6" s="3" t="s">
        <v>5</v>
      </c>
      <c r="D6" s="3" t="s">
        <v>6</v>
      </c>
      <c r="E6" s="3" t="s">
        <v>7</v>
      </c>
      <c r="F6" s="3" t="s">
        <v>8</v>
      </c>
      <c r="G6" s="3" t="s">
        <v>9</v>
      </c>
      <c r="H6" s="3" t="s">
        <v>10</v>
      </c>
      <c r="I6" s="3" t="s">
        <v>11</v>
      </c>
      <c r="J6" s="3" t="s">
        <v>15</v>
      </c>
      <c r="K6" s="16"/>
    </row>
    <row r="7" spans="1:14" ht="75" x14ac:dyDescent="0.25">
      <c r="A7" s="1"/>
      <c r="B7" s="18" t="s">
        <v>18</v>
      </c>
      <c r="C7" s="18" t="s">
        <v>17</v>
      </c>
      <c r="D7" s="19">
        <v>137288413.31</v>
      </c>
      <c r="E7" s="18" t="s">
        <v>17</v>
      </c>
      <c r="F7" s="19">
        <v>58779.32</v>
      </c>
      <c r="G7" s="19" t="s">
        <v>58</v>
      </c>
      <c r="H7" s="19">
        <v>18624470.079999998</v>
      </c>
      <c r="I7" s="19">
        <v>0</v>
      </c>
      <c r="J7" s="19">
        <v>43659932.009999998</v>
      </c>
      <c r="K7" s="4">
        <f t="shared" ref="K7:K42" si="0">J7+H7+F7+D7</f>
        <v>199631594.72</v>
      </c>
      <c r="N7" s="5"/>
    </row>
    <row r="8" spans="1:14" ht="30" x14ac:dyDescent="0.25">
      <c r="A8" s="1"/>
      <c r="B8" s="18" t="s">
        <v>20</v>
      </c>
      <c r="C8" s="18" t="s">
        <v>19</v>
      </c>
      <c r="D8" s="19">
        <v>652677.75</v>
      </c>
      <c r="E8" s="18" t="s">
        <v>19</v>
      </c>
      <c r="F8" s="19">
        <v>652677.75</v>
      </c>
      <c r="G8" s="19">
        <v>0</v>
      </c>
      <c r="H8" s="19">
        <v>0</v>
      </c>
      <c r="I8" s="19">
        <v>0</v>
      </c>
      <c r="J8" s="19">
        <v>0</v>
      </c>
      <c r="K8" s="4">
        <f t="shared" si="0"/>
        <v>1305355.5</v>
      </c>
      <c r="N8" s="5"/>
    </row>
    <row r="9" spans="1:14" ht="30" x14ac:dyDescent="0.25">
      <c r="A9" s="1"/>
      <c r="B9" s="18" t="s">
        <v>21</v>
      </c>
      <c r="C9" s="18" t="s">
        <v>19</v>
      </c>
      <c r="D9" s="19">
        <v>1800000</v>
      </c>
      <c r="E9" s="18" t="s">
        <v>19</v>
      </c>
      <c r="F9" s="19">
        <v>2000000</v>
      </c>
      <c r="G9" s="19">
        <v>0</v>
      </c>
      <c r="H9" s="19">
        <v>0</v>
      </c>
      <c r="I9" s="19">
        <v>0</v>
      </c>
      <c r="J9" s="19">
        <v>0</v>
      </c>
      <c r="K9" s="4">
        <f t="shared" si="0"/>
        <v>3800000</v>
      </c>
      <c r="N9" s="5"/>
    </row>
    <row r="10" spans="1:14" ht="90" x14ac:dyDescent="0.25">
      <c r="A10" s="1"/>
      <c r="B10" s="18" t="s">
        <v>23</v>
      </c>
      <c r="C10" s="18" t="s">
        <v>59</v>
      </c>
      <c r="D10" s="19">
        <v>13012797.879999995</v>
      </c>
      <c r="E10" s="18" t="s">
        <v>22</v>
      </c>
      <c r="F10" s="19">
        <v>10701996.079999998</v>
      </c>
      <c r="G10" s="19">
        <v>0</v>
      </c>
      <c r="H10" s="19">
        <v>0</v>
      </c>
      <c r="I10" s="19">
        <v>0</v>
      </c>
      <c r="J10" s="19">
        <v>0</v>
      </c>
      <c r="K10" s="4">
        <f t="shared" si="0"/>
        <v>23714793.959999993</v>
      </c>
      <c r="N10" s="5"/>
    </row>
    <row r="11" spans="1:14" ht="90" x14ac:dyDescent="0.25">
      <c r="A11" s="1"/>
      <c r="B11" s="18" t="s">
        <v>24</v>
      </c>
      <c r="C11" s="18" t="s">
        <v>59</v>
      </c>
      <c r="D11" s="19">
        <v>6618970.5999999987</v>
      </c>
      <c r="E11" s="18" t="s">
        <v>22</v>
      </c>
      <c r="F11" s="19">
        <v>4948003.92</v>
      </c>
      <c r="G11" s="19">
        <v>0</v>
      </c>
      <c r="H11" s="19">
        <v>0</v>
      </c>
      <c r="I11" s="19">
        <v>0</v>
      </c>
      <c r="J11" s="19">
        <v>0</v>
      </c>
      <c r="K11" s="4">
        <f t="shared" si="0"/>
        <v>11566974.52</v>
      </c>
      <c r="N11" s="5"/>
    </row>
    <row r="12" spans="1:14" ht="90" x14ac:dyDescent="0.25">
      <c r="A12" s="1"/>
      <c r="B12" s="18" t="s">
        <v>25</v>
      </c>
      <c r="C12" s="18" t="s">
        <v>59</v>
      </c>
      <c r="D12" s="19">
        <v>61027907.5</v>
      </c>
      <c r="E12" s="18" t="s">
        <v>22</v>
      </c>
      <c r="F12" s="19">
        <v>14986203.869999999</v>
      </c>
      <c r="G12" s="19">
        <v>0</v>
      </c>
      <c r="H12" s="19">
        <v>0</v>
      </c>
      <c r="I12" s="19">
        <v>0</v>
      </c>
      <c r="J12" s="19">
        <v>0</v>
      </c>
      <c r="K12" s="4">
        <f t="shared" si="0"/>
        <v>76014111.370000005</v>
      </c>
      <c r="N12" s="5"/>
    </row>
    <row r="13" spans="1:14" ht="90" x14ac:dyDescent="0.25">
      <c r="A13" s="1"/>
      <c r="B13" s="18" t="s">
        <v>26</v>
      </c>
      <c r="C13" s="18" t="s">
        <v>59</v>
      </c>
      <c r="D13" s="19">
        <v>24144465</v>
      </c>
      <c r="E13" s="18" t="s">
        <v>22</v>
      </c>
      <c r="F13" s="19">
        <v>20012000</v>
      </c>
      <c r="G13" s="19">
        <v>0</v>
      </c>
      <c r="H13" s="19">
        <v>0</v>
      </c>
      <c r="I13" s="19">
        <v>0</v>
      </c>
      <c r="J13" s="19">
        <v>0</v>
      </c>
      <c r="K13" s="4">
        <f t="shared" si="0"/>
        <v>44156465</v>
      </c>
      <c r="N13" s="5"/>
    </row>
    <row r="14" spans="1:14" ht="90" x14ac:dyDescent="0.25">
      <c r="A14" s="1"/>
      <c r="B14" s="18" t="s">
        <v>27</v>
      </c>
      <c r="C14" s="18" t="s">
        <v>59</v>
      </c>
      <c r="D14" s="19">
        <v>400000</v>
      </c>
      <c r="E14" s="18" t="s">
        <v>22</v>
      </c>
      <c r="F14" s="19">
        <v>600000</v>
      </c>
      <c r="G14" s="19">
        <v>0</v>
      </c>
      <c r="H14" s="19">
        <v>0</v>
      </c>
      <c r="I14" s="19">
        <v>0</v>
      </c>
      <c r="J14" s="19">
        <v>400000</v>
      </c>
      <c r="K14" s="4">
        <f t="shared" si="0"/>
        <v>1400000</v>
      </c>
      <c r="N14" s="5"/>
    </row>
    <row r="15" spans="1:14" ht="90" x14ac:dyDescent="0.25">
      <c r="A15" s="1"/>
      <c r="B15" s="18" t="s">
        <v>28</v>
      </c>
      <c r="C15" s="18" t="s">
        <v>59</v>
      </c>
      <c r="D15" s="19">
        <v>8500000</v>
      </c>
      <c r="E15" s="18" t="s">
        <v>22</v>
      </c>
      <c r="F15" s="19">
        <v>3400000</v>
      </c>
      <c r="G15" s="19">
        <v>0</v>
      </c>
      <c r="H15" s="19">
        <v>0</v>
      </c>
      <c r="I15" s="19">
        <v>0</v>
      </c>
      <c r="J15" s="19">
        <v>5100000</v>
      </c>
      <c r="K15" s="4">
        <f t="shared" si="0"/>
        <v>17000000</v>
      </c>
      <c r="N15" s="5"/>
    </row>
    <row r="16" spans="1:14" ht="45" x14ac:dyDescent="0.25">
      <c r="A16" s="1"/>
      <c r="B16" s="18" t="s">
        <v>30</v>
      </c>
      <c r="C16" s="18" t="s">
        <v>60</v>
      </c>
      <c r="D16" s="19">
        <v>16406932.119999999</v>
      </c>
      <c r="E16" s="18" t="s">
        <v>29</v>
      </c>
      <c r="F16" s="19">
        <v>2500000</v>
      </c>
      <c r="G16" s="19">
        <v>0</v>
      </c>
      <c r="H16" s="19">
        <v>0</v>
      </c>
      <c r="I16" s="19">
        <v>0</v>
      </c>
      <c r="J16" s="19">
        <v>0</v>
      </c>
      <c r="K16" s="4">
        <f t="shared" si="0"/>
        <v>18906932.119999997</v>
      </c>
      <c r="N16" s="5"/>
    </row>
    <row r="17" spans="1:14" ht="45" x14ac:dyDescent="0.25">
      <c r="A17" s="1"/>
      <c r="B17" s="18" t="s">
        <v>32</v>
      </c>
      <c r="C17" s="18" t="s">
        <v>61</v>
      </c>
      <c r="D17" s="19">
        <v>604578782.34000003</v>
      </c>
      <c r="E17" s="18" t="s">
        <v>31</v>
      </c>
      <c r="F17" s="19">
        <v>106785339.91</v>
      </c>
      <c r="G17" s="19">
        <v>0</v>
      </c>
      <c r="H17" s="19">
        <v>0</v>
      </c>
      <c r="I17" s="19">
        <v>0</v>
      </c>
      <c r="J17" s="19">
        <v>678078</v>
      </c>
      <c r="K17" s="4">
        <f t="shared" si="0"/>
        <v>712042200.25</v>
      </c>
      <c r="N17" s="5"/>
    </row>
    <row r="18" spans="1:14" ht="45" x14ac:dyDescent="0.25">
      <c r="A18" s="1"/>
      <c r="B18" s="18" t="s">
        <v>33</v>
      </c>
      <c r="C18" s="18" t="s">
        <v>61</v>
      </c>
      <c r="D18" s="19">
        <v>866648</v>
      </c>
      <c r="E18" s="18" t="s">
        <v>31</v>
      </c>
      <c r="F18" s="19">
        <v>1655633</v>
      </c>
      <c r="G18" s="19">
        <v>0</v>
      </c>
      <c r="H18" s="19">
        <v>0</v>
      </c>
      <c r="I18" s="19">
        <v>0</v>
      </c>
      <c r="J18" s="19">
        <v>0</v>
      </c>
      <c r="K18" s="4">
        <f t="shared" si="0"/>
        <v>2522281</v>
      </c>
      <c r="N18" s="5"/>
    </row>
    <row r="19" spans="1:14" ht="45" x14ac:dyDescent="0.25">
      <c r="A19" s="1"/>
      <c r="B19" s="18" t="s">
        <v>34</v>
      </c>
      <c r="C19" s="18" t="s">
        <v>61</v>
      </c>
      <c r="D19" s="19">
        <v>12216005</v>
      </c>
      <c r="E19" s="18" t="s">
        <v>31</v>
      </c>
      <c r="F19" s="19">
        <v>3151254</v>
      </c>
      <c r="G19" s="19">
        <v>0</v>
      </c>
      <c r="H19" s="19">
        <v>0</v>
      </c>
      <c r="I19" s="19">
        <v>0</v>
      </c>
      <c r="J19" s="19">
        <v>0</v>
      </c>
      <c r="K19" s="4">
        <f t="shared" si="0"/>
        <v>15367259</v>
      </c>
      <c r="N19" s="5"/>
    </row>
    <row r="20" spans="1:14" ht="45" x14ac:dyDescent="0.25">
      <c r="A20" s="1"/>
      <c r="B20" s="18" t="s">
        <v>35</v>
      </c>
      <c r="C20" s="18" t="s">
        <v>61</v>
      </c>
      <c r="D20" s="19">
        <v>8258751.4199999999</v>
      </c>
      <c r="E20" s="18" t="s">
        <v>31</v>
      </c>
      <c r="F20" s="19">
        <v>2389883</v>
      </c>
      <c r="G20" s="19">
        <v>0</v>
      </c>
      <c r="H20" s="19">
        <v>0</v>
      </c>
      <c r="I20" s="19">
        <v>0</v>
      </c>
      <c r="J20" s="19">
        <v>0</v>
      </c>
      <c r="K20" s="4">
        <f t="shared" si="0"/>
        <v>10648634.42</v>
      </c>
      <c r="N20" s="5"/>
    </row>
    <row r="21" spans="1:14" ht="45" x14ac:dyDescent="0.25">
      <c r="A21" s="1"/>
      <c r="B21" s="18" t="s">
        <v>36</v>
      </c>
      <c r="C21" s="18" t="s">
        <v>61</v>
      </c>
      <c r="D21" s="19">
        <v>5240713</v>
      </c>
      <c r="E21" s="18" t="s">
        <v>31</v>
      </c>
      <c r="F21" s="19">
        <v>444414</v>
      </c>
      <c r="G21" s="19">
        <v>0</v>
      </c>
      <c r="H21" s="19">
        <v>0</v>
      </c>
      <c r="I21" s="19">
        <v>0</v>
      </c>
      <c r="J21" s="19">
        <v>0</v>
      </c>
      <c r="K21" s="4">
        <f t="shared" si="0"/>
        <v>5685127</v>
      </c>
      <c r="N21" s="5"/>
    </row>
    <row r="22" spans="1:14" ht="45" x14ac:dyDescent="0.25">
      <c r="A22" s="1"/>
      <c r="B22" s="18" t="s">
        <v>37</v>
      </c>
      <c r="C22" s="18" t="s">
        <v>61</v>
      </c>
      <c r="D22" s="19">
        <v>66333650</v>
      </c>
      <c r="E22" s="18" t="s">
        <v>31</v>
      </c>
      <c r="F22" s="19">
        <v>4854725</v>
      </c>
      <c r="G22" s="19">
        <v>0</v>
      </c>
      <c r="H22" s="19">
        <v>0</v>
      </c>
      <c r="I22" s="19">
        <v>0</v>
      </c>
      <c r="J22" s="19">
        <v>0</v>
      </c>
      <c r="K22" s="4">
        <f t="shared" si="0"/>
        <v>71188375</v>
      </c>
      <c r="N22" s="5"/>
    </row>
    <row r="23" spans="1:14" ht="45" x14ac:dyDescent="0.25">
      <c r="A23" s="1"/>
      <c r="B23" s="18" t="s">
        <v>38</v>
      </c>
      <c r="C23" s="18" t="s">
        <v>61</v>
      </c>
      <c r="D23" s="19">
        <v>21024168</v>
      </c>
      <c r="E23" s="18" t="s">
        <v>31</v>
      </c>
      <c r="F23" s="19">
        <v>966977</v>
      </c>
      <c r="G23" s="19">
        <v>0</v>
      </c>
      <c r="H23" s="19">
        <v>0</v>
      </c>
      <c r="I23" s="19">
        <v>0</v>
      </c>
      <c r="J23" s="19">
        <v>0</v>
      </c>
      <c r="K23" s="4">
        <f t="shared" si="0"/>
        <v>21991145</v>
      </c>
      <c r="N23" s="5"/>
    </row>
    <row r="24" spans="1:14" ht="45" x14ac:dyDescent="0.25">
      <c r="A24" s="1"/>
      <c r="B24" s="18" t="s">
        <v>39</v>
      </c>
      <c r="C24" s="18" t="s">
        <v>61</v>
      </c>
      <c r="D24" s="19">
        <v>97596151</v>
      </c>
      <c r="E24" s="18" t="s">
        <v>31</v>
      </c>
      <c r="F24" s="19">
        <v>63833409</v>
      </c>
      <c r="G24" s="19">
        <v>0</v>
      </c>
      <c r="H24" s="19">
        <v>0</v>
      </c>
      <c r="I24" s="19">
        <v>0</v>
      </c>
      <c r="J24" s="19">
        <v>0</v>
      </c>
      <c r="K24" s="4">
        <f t="shared" si="0"/>
        <v>161429560</v>
      </c>
      <c r="N24" s="5"/>
    </row>
    <row r="25" spans="1:14" ht="45" x14ac:dyDescent="0.25">
      <c r="A25" s="1"/>
      <c r="B25" s="18" t="s">
        <v>40</v>
      </c>
      <c r="C25" s="18" t="s">
        <v>61</v>
      </c>
      <c r="D25" s="19">
        <v>2755202901.7500005</v>
      </c>
      <c r="E25" s="18" t="s">
        <v>31</v>
      </c>
      <c r="F25" s="19">
        <v>543965007.37999988</v>
      </c>
      <c r="G25" s="19">
        <v>0</v>
      </c>
      <c r="H25" s="19">
        <v>0</v>
      </c>
      <c r="I25" s="19">
        <v>0</v>
      </c>
      <c r="J25" s="19">
        <v>16953020.609999999</v>
      </c>
      <c r="K25" s="4">
        <f t="shared" si="0"/>
        <v>3316120929.7400002</v>
      </c>
      <c r="N25" s="5"/>
    </row>
    <row r="26" spans="1:14" ht="45" x14ac:dyDescent="0.25">
      <c r="A26" s="1"/>
      <c r="B26" s="18" t="s">
        <v>41</v>
      </c>
      <c r="C26" s="18" t="s">
        <v>61</v>
      </c>
      <c r="D26" s="19">
        <v>271776</v>
      </c>
      <c r="E26" s="18" t="s">
        <v>31</v>
      </c>
      <c r="F26" s="19">
        <v>86768</v>
      </c>
      <c r="G26" s="19">
        <v>0</v>
      </c>
      <c r="H26" s="19">
        <v>0</v>
      </c>
      <c r="I26" s="19">
        <v>0</v>
      </c>
      <c r="J26" s="19">
        <v>0</v>
      </c>
      <c r="K26" s="4">
        <f t="shared" si="0"/>
        <v>358544</v>
      </c>
      <c r="N26" s="5"/>
    </row>
    <row r="27" spans="1:14" ht="45" x14ac:dyDescent="0.25">
      <c r="A27" s="1"/>
      <c r="B27" s="18" t="s">
        <v>42</v>
      </c>
      <c r="C27" s="18" t="s">
        <v>61</v>
      </c>
      <c r="D27" s="19">
        <v>917862</v>
      </c>
      <c r="E27" s="18" t="s">
        <v>31</v>
      </c>
      <c r="F27" s="19">
        <v>303688</v>
      </c>
      <c r="G27" s="19">
        <v>0</v>
      </c>
      <c r="H27" s="19">
        <v>0</v>
      </c>
      <c r="I27" s="19">
        <v>0</v>
      </c>
      <c r="J27" s="19">
        <v>0</v>
      </c>
      <c r="K27" s="4">
        <f t="shared" si="0"/>
        <v>1221550</v>
      </c>
      <c r="N27" s="5"/>
    </row>
    <row r="28" spans="1:14" ht="45" x14ac:dyDescent="0.25">
      <c r="A28" s="1"/>
      <c r="B28" s="18" t="s">
        <v>43</v>
      </c>
      <c r="C28" s="18" t="s">
        <v>61</v>
      </c>
      <c r="D28" s="19">
        <v>581056</v>
      </c>
      <c r="E28" s="18" t="s">
        <v>31</v>
      </c>
      <c r="F28" s="19">
        <v>86768</v>
      </c>
      <c r="G28" s="19">
        <v>0</v>
      </c>
      <c r="H28" s="19">
        <v>0</v>
      </c>
      <c r="I28" s="19">
        <v>0</v>
      </c>
      <c r="J28" s="19">
        <v>0</v>
      </c>
      <c r="K28" s="4">
        <f t="shared" si="0"/>
        <v>667824</v>
      </c>
      <c r="N28" s="5"/>
    </row>
    <row r="29" spans="1:14" ht="45" x14ac:dyDescent="0.25">
      <c r="A29" s="1"/>
      <c r="B29" s="18" t="s">
        <v>44</v>
      </c>
      <c r="C29" s="18" t="s">
        <v>61</v>
      </c>
      <c r="D29" s="19">
        <v>2015849.79</v>
      </c>
      <c r="E29" s="18" t="s">
        <v>31</v>
      </c>
      <c r="F29" s="19">
        <v>477224</v>
      </c>
      <c r="G29" s="19">
        <v>0</v>
      </c>
      <c r="H29" s="19">
        <v>0</v>
      </c>
      <c r="I29" s="19">
        <v>0</v>
      </c>
      <c r="J29" s="19">
        <v>0</v>
      </c>
      <c r="K29" s="4">
        <f t="shared" si="0"/>
        <v>2493073.79</v>
      </c>
      <c r="N29" s="5"/>
    </row>
    <row r="30" spans="1:14" ht="45" x14ac:dyDescent="0.25">
      <c r="A30" s="1"/>
      <c r="B30" s="18" t="s">
        <v>45</v>
      </c>
      <c r="C30" s="18" t="s">
        <v>61</v>
      </c>
      <c r="D30" s="19">
        <v>911064</v>
      </c>
      <c r="E30" s="18" t="s">
        <v>31</v>
      </c>
      <c r="F30" s="19">
        <v>303688.02</v>
      </c>
      <c r="G30" s="19">
        <v>0</v>
      </c>
      <c r="H30" s="19">
        <v>0</v>
      </c>
      <c r="I30" s="19">
        <v>0</v>
      </c>
      <c r="J30" s="19">
        <v>0</v>
      </c>
      <c r="K30" s="4">
        <f t="shared" si="0"/>
        <v>1214752.02</v>
      </c>
      <c r="N30" s="5"/>
    </row>
    <row r="31" spans="1:14" ht="45" x14ac:dyDescent="0.25">
      <c r="A31" s="1"/>
      <c r="B31" s="18" t="s">
        <v>46</v>
      </c>
      <c r="C31" s="18" t="s">
        <v>61</v>
      </c>
      <c r="D31" s="19">
        <v>5411046.4199999999</v>
      </c>
      <c r="E31" s="18" t="s">
        <v>31</v>
      </c>
      <c r="F31" s="19">
        <v>258646.11</v>
      </c>
      <c r="G31" s="19">
        <v>0</v>
      </c>
      <c r="H31" s="19">
        <v>0</v>
      </c>
      <c r="I31" s="19">
        <v>0</v>
      </c>
      <c r="J31" s="19">
        <v>0</v>
      </c>
      <c r="K31" s="4">
        <f t="shared" si="0"/>
        <v>5669692.5300000003</v>
      </c>
      <c r="N31" s="5"/>
    </row>
    <row r="32" spans="1:14" ht="45" x14ac:dyDescent="0.25">
      <c r="A32" s="1"/>
      <c r="B32" s="18" t="s">
        <v>47</v>
      </c>
      <c r="C32" s="18" t="s">
        <v>61</v>
      </c>
      <c r="D32" s="19">
        <v>7835694.1999999993</v>
      </c>
      <c r="E32" s="18" t="s">
        <v>31</v>
      </c>
      <c r="F32" s="19">
        <v>1522326.31</v>
      </c>
      <c r="G32" s="19">
        <v>0</v>
      </c>
      <c r="H32" s="19">
        <v>0</v>
      </c>
      <c r="I32" s="19">
        <v>0</v>
      </c>
      <c r="J32" s="19">
        <v>0</v>
      </c>
      <c r="K32" s="4">
        <f t="shared" si="0"/>
        <v>9358020.5099999998</v>
      </c>
      <c r="N32" s="5"/>
    </row>
    <row r="33" spans="1:14" ht="45" x14ac:dyDescent="0.25">
      <c r="A33" s="1"/>
      <c r="B33" s="18" t="s">
        <v>48</v>
      </c>
      <c r="C33" s="18" t="s">
        <v>61</v>
      </c>
      <c r="D33" s="19">
        <v>25615812.32</v>
      </c>
      <c r="E33" s="18" t="s">
        <v>31</v>
      </c>
      <c r="F33" s="19">
        <v>9674869.5800000001</v>
      </c>
      <c r="G33" s="19">
        <v>0</v>
      </c>
      <c r="H33" s="19">
        <v>0</v>
      </c>
      <c r="I33" s="19">
        <v>0</v>
      </c>
      <c r="J33" s="19">
        <v>0</v>
      </c>
      <c r="K33" s="4">
        <f t="shared" si="0"/>
        <v>35290681.899999999</v>
      </c>
      <c r="N33" s="5"/>
    </row>
    <row r="34" spans="1:14" ht="45" x14ac:dyDescent="0.25">
      <c r="A34" s="1"/>
      <c r="B34" s="18" t="s">
        <v>49</v>
      </c>
      <c r="C34" s="18" t="s">
        <v>61</v>
      </c>
      <c r="D34" s="19">
        <v>40012071.57</v>
      </c>
      <c r="E34" s="18" t="s">
        <v>31</v>
      </c>
      <c r="F34" s="19">
        <v>5272546.870000001</v>
      </c>
      <c r="G34" s="19">
        <v>0</v>
      </c>
      <c r="H34" s="19">
        <v>0</v>
      </c>
      <c r="I34" s="19">
        <v>0</v>
      </c>
      <c r="J34" s="19">
        <v>0</v>
      </c>
      <c r="K34" s="4">
        <f t="shared" si="0"/>
        <v>45284618.439999998</v>
      </c>
      <c r="N34" s="5"/>
    </row>
    <row r="35" spans="1:14" ht="45" x14ac:dyDescent="0.25">
      <c r="A35" s="1"/>
      <c r="B35" s="18" t="s">
        <v>50</v>
      </c>
      <c r="C35" s="18" t="s">
        <v>61</v>
      </c>
      <c r="D35" s="19">
        <v>1403697.91</v>
      </c>
      <c r="E35" s="18" t="s">
        <v>31</v>
      </c>
      <c r="F35" s="19">
        <v>555517.91999999993</v>
      </c>
      <c r="G35" s="19">
        <v>0</v>
      </c>
      <c r="H35" s="19">
        <v>0</v>
      </c>
      <c r="I35" s="19">
        <v>0</v>
      </c>
      <c r="J35" s="19">
        <v>0</v>
      </c>
      <c r="K35" s="4">
        <f t="shared" si="0"/>
        <v>1959215.8299999998</v>
      </c>
      <c r="N35" s="5"/>
    </row>
    <row r="36" spans="1:14" ht="45" x14ac:dyDescent="0.25">
      <c r="A36" s="1"/>
      <c r="B36" s="18" t="s">
        <v>51</v>
      </c>
      <c r="C36" s="18" t="s">
        <v>61</v>
      </c>
      <c r="D36" s="19">
        <v>963632</v>
      </c>
      <c r="E36" s="18" t="s">
        <v>31</v>
      </c>
      <c r="F36" s="19">
        <v>222206</v>
      </c>
      <c r="G36" s="19">
        <v>0</v>
      </c>
      <c r="H36" s="19">
        <v>0</v>
      </c>
      <c r="I36" s="19">
        <v>0</v>
      </c>
      <c r="J36" s="19">
        <v>0</v>
      </c>
      <c r="K36" s="4">
        <f t="shared" si="0"/>
        <v>1185838</v>
      </c>
      <c r="N36" s="5"/>
    </row>
    <row r="37" spans="1:14" ht="45" x14ac:dyDescent="0.25">
      <c r="A37" s="1"/>
      <c r="B37" s="18" t="s">
        <v>52</v>
      </c>
      <c r="C37" s="18" t="s">
        <v>61</v>
      </c>
      <c r="D37" s="19">
        <v>1557499</v>
      </c>
      <c r="E37" s="18" t="s">
        <v>31</v>
      </c>
      <c r="F37" s="19">
        <v>391580.44</v>
      </c>
      <c r="G37" s="19">
        <v>0</v>
      </c>
      <c r="H37" s="19">
        <v>0</v>
      </c>
      <c r="I37" s="19">
        <v>0</v>
      </c>
      <c r="J37" s="19">
        <v>0</v>
      </c>
      <c r="K37" s="4">
        <f t="shared" si="0"/>
        <v>1949079.44</v>
      </c>
      <c r="N37" s="5"/>
    </row>
    <row r="38" spans="1:14" ht="45" x14ac:dyDescent="0.25">
      <c r="A38" s="1"/>
      <c r="B38" s="18" t="s">
        <v>53</v>
      </c>
      <c r="C38" s="18" t="s">
        <v>61</v>
      </c>
      <c r="D38" s="19">
        <v>11860852.120000001</v>
      </c>
      <c r="E38" s="18" t="s">
        <v>31</v>
      </c>
      <c r="F38" s="19">
        <v>1188963</v>
      </c>
      <c r="G38" s="19">
        <v>0</v>
      </c>
      <c r="H38" s="19">
        <v>0</v>
      </c>
      <c r="I38" s="19">
        <v>0</v>
      </c>
      <c r="J38" s="19">
        <v>0</v>
      </c>
      <c r="K38" s="4">
        <f t="shared" si="0"/>
        <v>13049815.120000001</v>
      </c>
      <c r="N38" s="5"/>
    </row>
    <row r="39" spans="1:14" ht="45" x14ac:dyDescent="0.25">
      <c r="A39" s="1"/>
      <c r="B39" s="18" t="s">
        <v>54</v>
      </c>
      <c r="C39" s="18" t="s">
        <v>61</v>
      </c>
      <c r="D39" s="19">
        <v>66511249</v>
      </c>
      <c r="E39" s="18" t="s">
        <v>31</v>
      </c>
      <c r="F39" s="19">
        <v>7600202</v>
      </c>
      <c r="G39" s="19">
        <v>0</v>
      </c>
      <c r="H39" s="19">
        <v>0</v>
      </c>
      <c r="I39" s="19">
        <v>0</v>
      </c>
      <c r="J39" s="19">
        <v>0</v>
      </c>
      <c r="K39" s="4">
        <f t="shared" si="0"/>
        <v>74111451</v>
      </c>
      <c r="N39" s="5"/>
    </row>
    <row r="40" spans="1:14" ht="45" x14ac:dyDescent="0.25">
      <c r="A40" s="1"/>
      <c r="B40" s="18" t="s">
        <v>55</v>
      </c>
      <c r="C40" s="18" t="s">
        <v>61</v>
      </c>
      <c r="D40" s="19">
        <v>104832322.86</v>
      </c>
      <c r="E40" s="18" t="s">
        <v>31</v>
      </c>
      <c r="F40" s="19">
        <v>11757810.270000001</v>
      </c>
      <c r="G40" s="19">
        <v>0</v>
      </c>
      <c r="H40" s="19">
        <v>0</v>
      </c>
      <c r="I40" s="19">
        <v>0</v>
      </c>
      <c r="J40" s="19">
        <v>0</v>
      </c>
      <c r="K40" s="4">
        <f t="shared" si="0"/>
        <v>116590133.13</v>
      </c>
      <c r="N40" s="5"/>
    </row>
    <row r="41" spans="1:14" ht="45" x14ac:dyDescent="0.25">
      <c r="A41" s="1"/>
      <c r="B41" s="18" t="s">
        <v>56</v>
      </c>
      <c r="C41" s="18" t="s">
        <v>61</v>
      </c>
      <c r="D41" s="19">
        <v>1661258</v>
      </c>
      <c r="E41" s="18" t="s">
        <v>31</v>
      </c>
      <c r="F41" s="19">
        <v>196253</v>
      </c>
      <c r="G41" s="19">
        <v>0</v>
      </c>
      <c r="H41" s="19">
        <v>0</v>
      </c>
      <c r="I41" s="19">
        <v>0</v>
      </c>
      <c r="J41" s="19">
        <v>0</v>
      </c>
      <c r="K41" s="4">
        <f t="shared" si="0"/>
        <v>1857511</v>
      </c>
      <c r="N41" s="5"/>
    </row>
    <row r="42" spans="1:14" ht="45" x14ac:dyDescent="0.25">
      <c r="A42" s="1"/>
      <c r="B42" s="18" t="s">
        <v>57</v>
      </c>
      <c r="C42" s="18" t="s">
        <v>61</v>
      </c>
      <c r="D42" s="19">
        <v>328287.75</v>
      </c>
      <c r="E42" s="18" t="s">
        <v>31</v>
      </c>
      <c r="F42" s="19">
        <v>86768</v>
      </c>
      <c r="G42" s="19">
        <v>0</v>
      </c>
      <c r="H42" s="19">
        <v>0</v>
      </c>
      <c r="I42" s="19">
        <v>0</v>
      </c>
      <c r="J42" s="19">
        <v>0</v>
      </c>
      <c r="K42" s="4">
        <f t="shared" si="0"/>
        <v>415055.75</v>
      </c>
      <c r="N42" s="5"/>
    </row>
  </sheetData>
  <sortState xmlns:xlrd2="http://schemas.microsoft.com/office/spreadsheetml/2017/richdata2" ref="A7:L8">
    <sortCondition descending="1" ref="B7:B8"/>
  </sortState>
  <mergeCells count="9">
    <mergeCell ref="B2:K2"/>
    <mergeCell ref="B3:K3"/>
    <mergeCell ref="B4:K4"/>
    <mergeCell ref="B5:B6"/>
    <mergeCell ref="C5:D5"/>
    <mergeCell ref="E5:F5"/>
    <mergeCell ref="G5:H5"/>
    <mergeCell ref="I5:J5"/>
    <mergeCell ref="K5:K6"/>
  </mergeCells>
  <phoneticPr fontId="3" type="noConversion"/>
  <pageMargins left="0.70866141732283472" right="0.70866141732283472" top="0.74803149606299213" bottom="0.74803149606299213" header="0.31496062992125984" footer="0.31496062992125984"/>
  <pageSetup scale="62" fitToHeight="1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Prog. con recursos concurrentes</vt:lpstr>
      <vt:lpstr>'Prog. con recursos concurrentes'!Títulos_a_imprimir</vt:lpstr>
    </vt:vector>
  </TitlesOfParts>
  <Company>Secretaría de Finanzas, SLP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gerardo.rodriguez</dc:creator>
  <cp:lastModifiedBy>OSCAR HURTADO</cp:lastModifiedBy>
  <cp:lastPrinted>2023-07-27T19:35:49Z</cp:lastPrinted>
  <dcterms:created xsi:type="dcterms:W3CDTF">2016-04-29T14:43:52Z</dcterms:created>
  <dcterms:modified xsi:type="dcterms:W3CDTF">2023-07-27T20:04:49Z</dcterms:modified>
</cp:coreProperties>
</file>